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CDO\"/>
    </mc:Choice>
  </mc:AlternateContent>
  <bookViews>
    <workbookView xWindow="0" yWindow="0" windowWidth="28800" windowHeight="11400" activeTab="1"/>
  </bookViews>
  <sheets>
    <sheet name="NL" sheetId="2" r:id="rId1"/>
    <sheet name="FR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" l="1"/>
  <c r="B18" i="2"/>
  <c r="B17" i="2"/>
  <c r="B16" i="2"/>
  <c r="B15" i="2"/>
  <c r="B14" i="2"/>
  <c r="B13" i="2"/>
  <c r="B19" i="1" l="1"/>
  <c r="B18" i="1"/>
  <c r="B17" i="1"/>
  <c r="B16" i="1"/>
  <c r="B15" i="1"/>
  <c r="B14" i="1"/>
  <c r="B13" i="1"/>
</calcChain>
</file>

<file path=xl/sharedStrings.xml><?xml version="1.0" encoding="utf-8"?>
<sst xmlns="http://schemas.openxmlformats.org/spreadsheetml/2006/main" count="54" uniqueCount="27">
  <si>
    <t>Tegeldikte of voegdiepte (mm)</t>
  </si>
  <si>
    <t>Tegelbreedte (cm)</t>
  </si>
  <si>
    <t>Tegelhoogte (cm)</t>
  </si>
  <si>
    <t>webercolor premium</t>
  </si>
  <si>
    <t>weberjoint pro</t>
  </si>
  <si>
    <t>weberjoint large</t>
  </si>
  <si>
    <t>weberjoint flex</t>
  </si>
  <si>
    <t>weberjoint fluide</t>
  </si>
  <si>
    <t>Gelieve rekening te houden met verlies van 10%</t>
  </si>
  <si>
    <t>webercolor comfort</t>
  </si>
  <si>
    <t>cm</t>
  </si>
  <si>
    <t>mm</t>
  </si>
  <si>
    <t>kg</t>
  </si>
  <si>
    <t>Invullen</t>
  </si>
  <si>
    <t>m²</t>
  </si>
  <si>
    <t>Verbruikscalculator tegelvoegen</t>
  </si>
  <si>
    <t>weberepox easy</t>
  </si>
  <si>
    <t>À remplir</t>
  </si>
  <si>
    <t>Calculateur de consomation pour joints de carrelages</t>
  </si>
  <si>
    <t>Voegbeedte (mm)</t>
  </si>
  <si>
    <t>Aantal m²</t>
  </si>
  <si>
    <t>Largeur des joints (mm)</t>
  </si>
  <si>
    <t>Nombre de m²</t>
  </si>
  <si>
    <t>Largeur des carreaux (cm)</t>
  </si>
  <si>
    <t>Hauteur Tegelhoogte (cm)</t>
  </si>
  <si>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paisseur des carreux ou des joints (mm)</t>
    </r>
  </si>
  <si>
    <t>Merci de tenir compte d'une perte de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</si>
</sst>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8">
    <xf numFmtId="0" fontId="0" fillId="0" borderId="0" xfId="0"/>
    <xf numFmtId="0" fontId="0" fillId="0" borderId="0" xfId="0" applyAlignment="1"/>
    <xf numFmtId="0" fontId="0" fillId="0" borderId="10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1" fillId="2" borderId="15" xfId="1" applyBorder="1"/>
    <xf numFmtId="0" fontId="1" fillId="2" borderId="16" xfId="1" applyBorder="1"/>
    <xf numFmtId="0" fontId="0" fillId="0" borderId="17" xfId="0" applyBorder="1"/>
    <xf numFmtId="2" fontId="2" fillId="0" borderId="12" xfId="0" applyNumberFormat="1" applyFont="1" applyBorder="1"/>
    <xf numFmtId="2" fontId="2" fillId="0" borderId="13" xfId="0" applyNumberFormat="1" applyFont="1" applyBorder="1"/>
    <xf numFmtId="2" fontId="2" fillId="0" borderId="14" xfId="0" applyNumberFormat="1" applyFont="1" applyBorder="1"/>
    <xf numFmtId="0" fontId="0" fillId="0" borderId="12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2" borderId="22" xfId="1" applyBorder="1"/>
    <xf numFmtId="0" fontId="0" fillId="0" borderId="2" xfId="0" applyBorder="1" applyAlignment="1">
      <alignment horizontal="center"/>
    </xf>
    <xf numFmtId="0" fontId="0" fillId="3" borderId="12" xfId="0" applyFill="1" applyBorder="1"/>
    <xf numFmtId="0" fontId="0" fillId="4" borderId="13" xfId="0" applyFill="1" applyBorder="1"/>
    <xf numFmtId="0" fontId="0" fillId="5" borderId="13" xfId="0" applyFill="1" applyBorder="1"/>
    <xf numFmtId="0" fontId="0" fillId="6" borderId="13" xfId="0" applyFill="1" applyBorder="1"/>
    <xf numFmtId="0" fontId="0" fillId="7" borderId="13" xfId="0" applyFill="1" applyBorder="1"/>
    <xf numFmtId="0" fontId="0" fillId="8" borderId="13" xfId="0" applyFill="1" applyBorder="1"/>
    <xf numFmtId="0" fontId="0" fillId="9" borderId="14" xfId="0" applyFill="1" applyBorder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2">
    <cellStyle name="Berekening" xfId="1" builtinId="22"/>
    <cellStyle name="Standaard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68581</xdr:colOff>
      <xdr:row>0</xdr:row>
      <xdr:rowOff>45720</xdr:rowOff>
    </xdr:from>
    <xdr:to>
      <xdr:col>0</xdr:col>
      <xdr:colOff>1112521</xdr:colOff>
      <xdr:row>1</xdr:row>
      <xdr:rowOff>171285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1" y="45720"/>
          <a:ext cx="1043940" cy="3084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68581</xdr:colOff>
      <xdr:row>0</xdr:row>
      <xdr:rowOff>45720</xdr:rowOff>
    </xdr:from>
    <xdr:to>
      <xdr:col>0</xdr:col>
      <xdr:colOff>1112521</xdr:colOff>
      <xdr:row>1</xdr:row>
      <xdr:rowOff>171285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1" y="45720"/>
          <a:ext cx="1043940" cy="308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1"/>
  <sheetViews>
    <sheetView zoomScaleNormal="100" workbookViewId="0">
      <selection activeCell="F13" sqref="F13"/>
    </sheetView>
  </sheetViews>
  <sheetFormatPr defaultRowHeight="14.4" x14ac:dyDescent="0.3"/>
  <cols>
    <col min="1" max="1" width="34.44140625" customWidth="1"/>
    <col min="2" max="2" width="10.5546875" bestFit="1" customWidth="1"/>
  </cols>
  <sheetData>
    <row r="4" spans="1:10" ht="15" thickBot="1" x14ac:dyDescent="0.35"/>
    <row r="5" spans="1:10" ht="15" thickBot="1" x14ac:dyDescent="0.35">
      <c r="A5" s="28" t="s">
        <v>15</v>
      </c>
      <c r="B5" s="29"/>
      <c r="C5" s="30"/>
      <c r="D5" s="1"/>
      <c r="E5" s="1"/>
      <c r="F5" s="1"/>
      <c r="G5" s="1"/>
      <c r="H5" s="1"/>
      <c r="I5" s="1"/>
      <c r="J5" s="1"/>
    </row>
    <row r="6" spans="1:10" ht="15" thickBot="1" x14ac:dyDescent="0.35">
      <c r="A6" s="12"/>
      <c r="B6" s="20" t="s">
        <v>13</v>
      </c>
      <c r="C6" s="14"/>
      <c r="D6" s="1"/>
      <c r="E6" s="1"/>
      <c r="F6" s="1"/>
      <c r="G6" s="1"/>
      <c r="H6" s="1"/>
      <c r="I6" s="1"/>
      <c r="J6" s="1"/>
    </row>
    <row r="7" spans="1:10" x14ac:dyDescent="0.3">
      <c r="A7" s="11" t="s">
        <v>1</v>
      </c>
      <c r="B7" s="19">
        <v>60</v>
      </c>
      <c r="C7" s="16" t="s">
        <v>10</v>
      </c>
    </row>
    <row r="8" spans="1:10" x14ac:dyDescent="0.3">
      <c r="A8" s="3" t="s">
        <v>2</v>
      </c>
      <c r="B8" s="5">
        <v>60</v>
      </c>
      <c r="C8" s="17" t="s">
        <v>10</v>
      </c>
    </row>
    <row r="9" spans="1:10" x14ac:dyDescent="0.3">
      <c r="A9" s="3" t="s">
        <v>0</v>
      </c>
      <c r="B9" s="5">
        <v>10</v>
      </c>
      <c r="C9" s="17" t="s">
        <v>11</v>
      </c>
    </row>
    <row r="10" spans="1:10" x14ac:dyDescent="0.3">
      <c r="A10" s="3" t="s">
        <v>19</v>
      </c>
      <c r="B10" s="5">
        <v>3</v>
      </c>
      <c r="C10" s="17" t="s">
        <v>11</v>
      </c>
    </row>
    <row r="11" spans="1:10" ht="15" thickBot="1" x14ac:dyDescent="0.35">
      <c r="A11" s="4" t="s">
        <v>20</v>
      </c>
      <c r="B11" s="6">
        <v>20</v>
      </c>
      <c r="C11" s="18" t="s">
        <v>14</v>
      </c>
    </row>
    <row r="12" spans="1:10" ht="15" thickBot="1" x14ac:dyDescent="0.35">
      <c r="A12" s="13"/>
      <c r="B12" s="7"/>
      <c r="C12" s="15"/>
    </row>
    <row r="13" spans="1:10" x14ac:dyDescent="0.3">
      <c r="A13" s="21" t="s">
        <v>16</v>
      </c>
      <c r="B13" s="8">
        <f>(0.16*B9*B10*((B7+B8)/(B7*B8)))*B11</f>
        <v>3.2000000000000006</v>
      </c>
      <c r="C13" s="2" t="s">
        <v>12</v>
      </c>
    </row>
    <row r="14" spans="1:10" x14ac:dyDescent="0.3">
      <c r="A14" s="22" t="s">
        <v>3</v>
      </c>
      <c r="B14" s="9">
        <f>(0.18*B9*B10*((B7+B8)/(B7*B8)))*B11</f>
        <v>3.5999999999999996</v>
      </c>
      <c r="C14" s="2" t="s">
        <v>12</v>
      </c>
    </row>
    <row r="15" spans="1:10" x14ac:dyDescent="0.3">
      <c r="A15" s="23" t="s">
        <v>9</v>
      </c>
      <c r="B15" s="9">
        <f>(0.16*B9*B10*((B7+B8)/(B7*B8)))*B11</f>
        <v>3.2000000000000006</v>
      </c>
      <c r="C15" s="2" t="s">
        <v>12</v>
      </c>
    </row>
    <row r="16" spans="1:10" x14ac:dyDescent="0.3">
      <c r="A16" s="24" t="s">
        <v>4</v>
      </c>
      <c r="B16" s="9">
        <f>(0.16*B9*B10*((B7+B8)/(B7*B8)))*B11</f>
        <v>3.2000000000000006</v>
      </c>
      <c r="C16" s="2" t="s">
        <v>12</v>
      </c>
    </row>
    <row r="17" spans="1:3" x14ac:dyDescent="0.3">
      <c r="A17" s="25" t="s">
        <v>5</v>
      </c>
      <c r="B17" s="9">
        <f>(0.2*B9*B10*((B7+B8)/(B7*B8)))*B11</f>
        <v>4</v>
      </c>
      <c r="C17" s="2" t="s">
        <v>12</v>
      </c>
    </row>
    <row r="18" spans="1:3" x14ac:dyDescent="0.3">
      <c r="A18" s="26" t="s">
        <v>6</v>
      </c>
      <c r="B18" s="9">
        <f>(0.18*B9*B10*((B7+B8)/(B7*B8)))*B11</f>
        <v>3.5999999999999996</v>
      </c>
      <c r="C18" s="2" t="s">
        <v>12</v>
      </c>
    </row>
    <row r="19" spans="1:3" ht="15" thickBot="1" x14ac:dyDescent="0.35">
      <c r="A19" s="27" t="s">
        <v>7</v>
      </c>
      <c r="B19" s="10">
        <f>(0.22*B9*B10*((B7+B8)/(B7*B8)))*B11</f>
        <v>4.4000000000000004</v>
      </c>
      <c r="C19" s="2" t="s">
        <v>12</v>
      </c>
    </row>
    <row r="20" spans="1:3" x14ac:dyDescent="0.3">
      <c r="A20" s="31" t="s">
        <v>8</v>
      </c>
      <c r="B20" s="32"/>
      <c r="C20" s="33"/>
    </row>
    <row r="21" spans="1:3" ht="15" thickBot="1" x14ac:dyDescent="0.35">
      <c r="A21" s="34"/>
      <c r="B21" s="35"/>
      <c r="C21" s="36"/>
    </row>
  </sheetData>
  <mergeCells count="2">
    <mergeCell ref="A5:C5"/>
    <mergeCell ref="A20:C21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1"/>
  <sheetViews>
    <sheetView tabSelected="1" zoomScaleNormal="100" workbookViewId="0">
      <selection activeCell="A23" sqref="A23"/>
    </sheetView>
  </sheetViews>
  <sheetFormatPr defaultRowHeight="14.4" x14ac:dyDescent="0.3"/>
  <cols>
    <col min="1" max="1" width="34.44140625" customWidth="1"/>
    <col min="2" max="2" width="10.5546875" bestFit="1" customWidth="1"/>
  </cols>
  <sheetData>
    <row r="4" spans="1:10" ht="15" thickBot="1" x14ac:dyDescent="0.35"/>
    <row r="5" spans="1:10" ht="15" thickBot="1" x14ac:dyDescent="0.35">
      <c r="A5" s="28" t="s">
        <v>18</v>
      </c>
      <c r="B5" s="29"/>
      <c r="C5" s="30"/>
      <c r="D5" s="1"/>
      <c r="E5" s="1"/>
      <c r="F5" s="1"/>
      <c r="G5" s="1"/>
      <c r="H5" s="1"/>
      <c r="I5" s="1"/>
      <c r="J5" s="1"/>
    </row>
    <row r="6" spans="1:10" ht="15" thickBot="1" x14ac:dyDescent="0.35">
      <c r="A6" s="12"/>
      <c r="B6" s="37" t="s">
        <v>17</v>
      </c>
      <c r="C6" s="14"/>
      <c r="D6" s="1"/>
      <c r="E6" s="1"/>
      <c r="F6" s="1"/>
      <c r="G6" s="1"/>
      <c r="H6" s="1"/>
      <c r="I6" s="1"/>
      <c r="J6" s="1"/>
    </row>
    <row r="7" spans="1:10" x14ac:dyDescent="0.3">
      <c r="A7" s="11" t="s">
        <v>23</v>
      </c>
      <c r="B7" s="19">
        <v>60</v>
      </c>
      <c r="C7" s="16" t="s">
        <v>10</v>
      </c>
    </row>
    <row r="8" spans="1:10" x14ac:dyDescent="0.3">
      <c r="A8" s="3" t="s">
        <v>24</v>
      </c>
      <c r="B8" s="5">
        <v>60</v>
      </c>
      <c r="C8" s="17" t="s">
        <v>10</v>
      </c>
    </row>
    <row r="9" spans="1:10" x14ac:dyDescent="0.3">
      <c r="A9" s="3" t="s">
        <v>25</v>
      </c>
      <c r="B9" s="5">
        <v>10</v>
      </c>
      <c r="C9" s="17" t="s">
        <v>11</v>
      </c>
    </row>
    <row r="10" spans="1:10" x14ac:dyDescent="0.3">
      <c r="A10" s="3" t="s">
        <v>21</v>
      </c>
      <c r="B10" s="5">
        <v>3</v>
      </c>
      <c r="C10" s="17" t="s">
        <v>11</v>
      </c>
    </row>
    <row r="11" spans="1:10" ht="15" thickBot="1" x14ac:dyDescent="0.35">
      <c r="A11" s="4" t="s">
        <v>22</v>
      </c>
      <c r="B11" s="6">
        <v>20</v>
      </c>
      <c r="C11" s="18" t="s">
        <v>14</v>
      </c>
    </row>
    <row r="12" spans="1:10" ht="15" thickBot="1" x14ac:dyDescent="0.35">
      <c r="A12" s="13"/>
      <c r="B12" s="7"/>
      <c r="C12" s="15"/>
    </row>
    <row r="13" spans="1:10" x14ac:dyDescent="0.3">
      <c r="A13" s="21" t="s">
        <v>16</v>
      </c>
      <c r="B13" s="8">
        <f>(0.16*B9*B10*((B7+B8)/(B7*B8)))*B11</f>
        <v>3.2000000000000006</v>
      </c>
      <c r="C13" s="2" t="s">
        <v>12</v>
      </c>
    </row>
    <row r="14" spans="1:10" x14ac:dyDescent="0.3">
      <c r="A14" s="22" t="s">
        <v>3</v>
      </c>
      <c r="B14" s="9">
        <f>(0.18*B9*B10*((B7+B8)/(B7*B8)))*B11</f>
        <v>3.5999999999999996</v>
      </c>
      <c r="C14" s="2" t="s">
        <v>12</v>
      </c>
    </row>
    <row r="15" spans="1:10" x14ac:dyDescent="0.3">
      <c r="A15" s="23" t="s">
        <v>9</v>
      </c>
      <c r="B15" s="9">
        <f>(0.16*B9*B10*((B7+B8)/(B7*B8)))*B11</f>
        <v>3.2000000000000006</v>
      </c>
      <c r="C15" s="2" t="s">
        <v>12</v>
      </c>
    </row>
    <row r="16" spans="1:10" x14ac:dyDescent="0.3">
      <c r="A16" s="24" t="s">
        <v>4</v>
      </c>
      <c r="B16" s="9">
        <f>(0.16*B9*B10*((B7+B8)/(B7*B8)))*B11</f>
        <v>3.2000000000000006</v>
      </c>
      <c r="C16" s="2" t="s">
        <v>12</v>
      </c>
    </row>
    <row r="17" spans="1:3" x14ac:dyDescent="0.3">
      <c r="A17" s="25" t="s">
        <v>5</v>
      </c>
      <c r="B17" s="9">
        <f>(0.2*B9*B10*((B7+B8)/(B7*B8)))*B11</f>
        <v>4</v>
      </c>
      <c r="C17" s="2" t="s">
        <v>12</v>
      </c>
    </row>
    <row r="18" spans="1:3" x14ac:dyDescent="0.3">
      <c r="A18" s="26" t="s">
        <v>6</v>
      </c>
      <c r="B18" s="9">
        <f>(0.18*B9*B10*((B7+B8)/(B7*B8)))*B11</f>
        <v>3.5999999999999996</v>
      </c>
      <c r="C18" s="2" t="s">
        <v>12</v>
      </c>
    </row>
    <row r="19" spans="1:3" ht="15" thickBot="1" x14ac:dyDescent="0.35">
      <c r="A19" s="27" t="s">
        <v>7</v>
      </c>
      <c r="B19" s="10">
        <f>(0.22*B9*B10*((B7+B8)/(B7*B8)))*B11</f>
        <v>4.4000000000000004</v>
      </c>
      <c r="C19" s="2" t="s">
        <v>12</v>
      </c>
    </row>
    <row r="20" spans="1:3" x14ac:dyDescent="0.3">
      <c r="A20" s="31" t="s">
        <v>26</v>
      </c>
      <c r="B20" s="32"/>
      <c r="C20" s="33"/>
    </row>
    <row r="21" spans="1:3" ht="15" thickBot="1" x14ac:dyDescent="0.35">
      <c r="A21" s="34"/>
      <c r="B21" s="35"/>
      <c r="C21" s="36"/>
    </row>
  </sheetData>
  <mergeCells count="2">
    <mergeCell ref="A5:C5"/>
    <mergeCell ref="A20:C21"/>
  </mergeCells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NL</vt:lpstr>
      <vt:lpstr>FR</vt:lpstr>
    </vt:vector>
  </TitlesOfParts>
  <Company>SAINT-GOBAIN 1.1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Hens, Sasha</dc:creator>
  <cp:lastModifiedBy>Wouters, Debbie</cp:lastModifiedBy>
  <dcterms:created xsi:type="dcterms:W3CDTF">2020-11-23T11:16:56Z</dcterms:created>
  <dcterms:modified xsi:type="dcterms:W3CDTF">2021-01-20T10:55:24Z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d06422-c515-4a4e-a1f2-e6a0c0200eae_Enabled">
    <vt:lpwstr>true</vt:lpwstr>
  </property>
  <property fmtid="{D5CDD505-2E9C-101B-9397-08002B2CF9AE}" pid="3" name="MSIP_Label_ced06422-c515-4a4e-a1f2-e6a0c0200eae_SetDate">
    <vt:lpwstr>2021-01-20T10:30:52Z</vt:lpwstr>
  </property>
  <property fmtid="{D5CDD505-2E9C-101B-9397-08002B2CF9AE}" pid="4" name="MSIP_Label_ced06422-c515-4a4e-a1f2-e6a0c0200eae_Method">
    <vt:lpwstr>Standard</vt:lpwstr>
  </property>
  <property fmtid="{D5CDD505-2E9C-101B-9397-08002B2CF9AE}" pid="5" name="MSIP_Label_ced06422-c515-4a4e-a1f2-e6a0c0200eae_Name">
    <vt:lpwstr>Unclassifed</vt:lpwstr>
  </property>
  <property fmtid="{D5CDD505-2E9C-101B-9397-08002B2CF9AE}" pid="6" name="MSIP_Label_ced06422-c515-4a4e-a1f2-e6a0c0200eae_SiteId">
    <vt:lpwstr>e339bd4b-2e3b-4035-a452-2112d502f2ff</vt:lpwstr>
  </property>
  <property fmtid="{D5CDD505-2E9C-101B-9397-08002B2CF9AE}" pid="7" name="MSIP_Label_ced06422-c515-4a4e-a1f2-e6a0c0200eae_ActionId">
    <vt:lpwstr>a381a23d-2e03-4b83-9afd-5d4394a16648</vt:lpwstr>
  </property>
  <property fmtid="{D5CDD505-2E9C-101B-9397-08002B2CF9AE}" pid="8" name="MSIP_Label_ced06422-c515-4a4e-a1f2-e6a0c0200eae_ContentBits">
    <vt:lpwstr>0</vt:lpwstr>
  </property>
</Properties>
</file>